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2000" windowHeight="7245" activeTab="0"/>
  </bookViews>
  <sheets>
    <sheet name="Anschlussabgabe" sheetId="1" r:id="rId1"/>
    <sheet name="Nebenrechnung" sheetId="2" r:id="rId2"/>
  </sheets>
  <definedNames/>
  <calcPr fullCalcOnLoad="1"/>
</workbook>
</file>

<file path=xl/sharedStrings.xml><?xml version="1.0" encoding="utf-8"?>
<sst xmlns="http://schemas.openxmlformats.org/spreadsheetml/2006/main" count="34" uniqueCount="28">
  <si>
    <t xml:space="preserve"> </t>
  </si>
  <si>
    <t>Gemeinde Inzersdorf-Getzersdorf</t>
  </si>
  <si>
    <t>Name</t>
  </si>
  <si>
    <t>PLZOrt</t>
  </si>
  <si>
    <t>Strasse</t>
  </si>
  <si>
    <t>Parzelle Nr.:</t>
  </si>
  <si>
    <t>Grundst.Fl.:</t>
  </si>
  <si>
    <t xml:space="preserve">Welche Information brauchen Sie?   </t>
  </si>
  <si>
    <t>Datum:</t>
  </si>
  <si>
    <t>Einheitssatz:</t>
  </si>
  <si>
    <t>Katastralgem.:</t>
  </si>
  <si>
    <t>m2</t>
  </si>
  <si>
    <t>lt. Verordnung</t>
  </si>
  <si>
    <t>Ihre Eingabe</t>
  </si>
  <si>
    <t>Wasser - Anschlussabgabe</t>
  </si>
  <si>
    <t>Hier können Sie ihre Wasseranschlussabgabe berechnen</t>
  </si>
  <si>
    <t>Verbaute Fläche Wohnhaus</t>
  </si>
  <si>
    <t>Garage</t>
  </si>
  <si>
    <t>Nebengebäude</t>
  </si>
  <si>
    <t>Geschosszahl</t>
  </si>
  <si>
    <t>Berechnungsfläche</t>
  </si>
  <si>
    <t>Vebaute Gebäudefläche Gesamt</t>
  </si>
  <si>
    <t>Unbebaute Fl.:</t>
  </si>
  <si>
    <t>15 % von unbebauten Grund, max 75 m2</t>
  </si>
  <si>
    <t>Berechnungsfläche Gesamt m2</t>
  </si>
  <si>
    <t xml:space="preserve">MWSt. </t>
  </si>
  <si>
    <t xml:space="preserve">Ihre Wasseranschlussabgabe beträgt 10 % inkl. MWSt. </t>
  </si>
  <si>
    <t>Ihre Wasseranschlussabgabe beträgt ohne MWSt…………..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</si>
</sst>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öS&quot;\ #,##0;\-&quot;öS&quot;\ #,##0"/>
    <numFmt numFmtId="189" formatCode="&quot;öS&quot;\ #,##0;[Red]\-&quot;öS&quot;\ #,##0"/>
    <numFmt numFmtId="190" formatCode="&quot;öS&quot;\ #,##0.00;\-&quot;öS&quot;\ #,##0.00"/>
    <numFmt numFmtId="191" formatCode="&quot;öS&quot;\ #,##0.00;[Red]\-&quot;öS&quot;\ #,##0.00"/>
    <numFmt numFmtId="192" formatCode="_-&quot;öS&quot;\ * #,##0_-;\-&quot;öS&quot;\ * #,##0_-;_-&quot;öS&quot;\ * &quot;-&quot;_-;_-@_-"/>
    <numFmt numFmtId="193" formatCode="_-&quot;öS&quot;\ * #,##0.00_-;\-&quot;öS&quot;\ * #,##0.00_-;_-&quot;öS&quot;\ * &quot;-&quot;??_-;_-@_-"/>
    <numFmt numFmtId="194" formatCode="_-[$€]\ * #,##0.00_-;\-[$€]\ * #,##0.00_-;_-[$€]\ * &quot;-&quot;??_-;_-@_-"/>
    <numFmt numFmtId="195" formatCode="_-[$€-C07]\ * #,##0_-;\-[$€-C07]\ * #,##0_-;_-[$€-C07]\ * &quot;-&quot;_-;_-@_-"/>
    <numFmt numFmtId="196" formatCode="_-[$€-C07]\ * #,##0.00_-;\-[$€-C07]\ * #,##0.00_-;_-[$€-C07]\ * &quot;-&quot;??_-;_-@_-"/>
    <numFmt numFmtId="197" formatCode="#,##0.00_ ;\-#,##0.00\ "/>
  </numFmts>
  <fonts count="48">
    <font>
      <sz val="10"/>
      <name val="Arial"/>
      <family val="0"/>
    </font>
    <font>
      <b/>
      <sz val="12"/>
      <color indexed="10"/>
      <name val="Arial"/>
      <family val="2"/>
    </font>
    <font>
      <sz val="12"/>
      <color indexed="53"/>
      <name val="Arial"/>
      <family val="2"/>
    </font>
    <font>
      <b/>
      <i/>
      <sz val="12"/>
      <color indexed="60"/>
      <name val="Arial"/>
      <family val="2"/>
    </font>
    <font>
      <sz val="12"/>
      <color indexed="60"/>
      <name val="Arial"/>
      <family val="2"/>
    </font>
    <font>
      <sz val="10"/>
      <color indexed="60"/>
      <name val="Arial"/>
      <family val="2"/>
    </font>
    <font>
      <u val="single"/>
      <sz val="12"/>
      <color indexed="60"/>
      <name val="Arial"/>
      <family val="2"/>
    </font>
    <font>
      <b/>
      <sz val="12"/>
      <color indexed="60"/>
      <name val="Arial"/>
      <family val="2"/>
    </font>
    <font>
      <sz val="14"/>
      <color indexed="60"/>
      <name val="Arial Black"/>
      <family val="2"/>
    </font>
    <font>
      <sz val="12"/>
      <color indexed="10"/>
      <name val="Arial"/>
      <family val="2"/>
    </font>
    <font>
      <sz val="10"/>
      <color indexed="60"/>
      <name val="Arial Narrow"/>
      <family val="2"/>
    </font>
    <font>
      <sz val="10"/>
      <color indexed="10"/>
      <name val="Arial"/>
      <family val="2"/>
    </font>
    <font>
      <sz val="11"/>
      <color indexed="60"/>
      <name val="Arial"/>
      <family val="2"/>
    </font>
    <font>
      <sz val="10"/>
      <color indexed="4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4">
    <xf numFmtId="0" fontId="0" fillId="0" borderId="0" xfId="0" applyAlignment="1">
      <alignment/>
    </xf>
    <xf numFmtId="0" fontId="11" fillId="0" borderId="10" xfId="0" applyNumberFormat="1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/>
    </xf>
    <xf numFmtId="0" fontId="9" fillId="0" borderId="10" xfId="0" applyNumberFormat="1" applyFont="1" applyFill="1" applyBorder="1" applyAlignment="1">
      <alignment/>
    </xf>
    <xf numFmtId="0" fontId="8" fillId="33" borderId="0" xfId="0" applyNumberFormat="1" applyFont="1" applyFill="1" applyAlignment="1">
      <alignment/>
    </xf>
    <xf numFmtId="0" fontId="0" fillId="33" borderId="0" xfId="0" applyNumberFormat="1" applyFill="1" applyAlignment="1">
      <alignment/>
    </xf>
    <xf numFmtId="0" fontId="7" fillId="33" borderId="0" xfId="0" applyNumberFormat="1" applyFont="1" applyFill="1" applyAlignment="1">
      <alignment horizontal="left"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 horizontal="right"/>
    </xf>
    <xf numFmtId="0" fontId="1" fillId="33" borderId="0" xfId="0" applyNumberFormat="1" applyFont="1" applyFill="1" applyAlignment="1">
      <alignment horizontal="center"/>
    </xf>
    <xf numFmtId="0" fontId="4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 horizontal="center"/>
    </xf>
    <xf numFmtId="0" fontId="4" fillId="33" borderId="0" xfId="0" applyNumberFormat="1" applyFont="1" applyFill="1" applyBorder="1" applyAlignment="1">
      <alignment/>
    </xf>
    <xf numFmtId="0" fontId="2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/>
    </xf>
    <xf numFmtId="0" fontId="6" fillId="33" borderId="0" xfId="0" applyNumberFormat="1" applyFont="1" applyFill="1" applyBorder="1" applyAlignment="1">
      <alignment/>
    </xf>
    <xf numFmtId="0" fontId="10" fillId="33" borderId="0" xfId="0" applyNumberFormat="1" applyFont="1" applyFill="1" applyAlignment="1">
      <alignment horizontal="right"/>
    </xf>
    <xf numFmtId="0" fontId="1" fillId="33" borderId="0" xfId="0" applyNumberFormat="1" applyFont="1" applyFill="1" applyAlignment="1">
      <alignment horizontal="left"/>
    </xf>
    <xf numFmtId="0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9" fillId="0" borderId="10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14" fontId="11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9" fillId="33" borderId="0" xfId="0" applyNumberFormat="1" applyFont="1" applyFill="1" applyBorder="1" applyAlignment="1">
      <alignment/>
    </xf>
    <xf numFmtId="0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0" fontId="13" fillId="33" borderId="0" xfId="0" applyFont="1" applyFill="1" applyAlignment="1">
      <alignment/>
    </xf>
    <xf numFmtId="0" fontId="0" fillId="33" borderId="0" xfId="0" applyFill="1" applyBorder="1" applyAlignment="1">
      <alignment horizontal="center"/>
    </xf>
    <xf numFmtId="0" fontId="5" fillId="33" borderId="0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5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2" fontId="5" fillId="33" borderId="10" xfId="0" applyNumberFormat="1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0" fontId="12" fillId="33" borderId="0" xfId="0" applyFont="1" applyFill="1" applyBorder="1" applyAlignment="1">
      <alignment/>
    </xf>
    <xf numFmtId="196" fontId="1" fillId="33" borderId="0" xfId="46" applyNumberFormat="1" applyFont="1" applyFill="1" applyBorder="1" applyAlignment="1">
      <alignment/>
    </xf>
    <xf numFmtId="2" fontId="5" fillId="33" borderId="11" xfId="0" applyNumberFormat="1" applyFont="1" applyFill="1" applyBorder="1" applyAlignment="1">
      <alignment horizontal="right"/>
    </xf>
    <xf numFmtId="0" fontId="9" fillId="33" borderId="12" xfId="0" applyNumberFormat="1" applyFont="1" applyFill="1" applyBorder="1" applyAlignment="1">
      <alignment horizontal="right"/>
    </xf>
    <xf numFmtId="9" fontId="9" fillId="33" borderId="12" xfId="0" applyNumberFormat="1" applyFont="1" applyFill="1" applyBorder="1" applyAlignment="1">
      <alignment/>
    </xf>
    <xf numFmtId="196" fontId="9" fillId="33" borderId="12" xfId="46" applyNumberFormat="1" applyFont="1" applyFill="1" applyBorder="1" applyAlignment="1">
      <alignment/>
    </xf>
    <xf numFmtId="196" fontId="1" fillId="33" borderId="11" xfId="46" applyNumberFormat="1" applyFont="1" applyFill="1" applyBorder="1" applyAlignment="1">
      <alignment/>
    </xf>
    <xf numFmtId="0" fontId="13" fillId="33" borderId="0" xfId="0" applyNumberFormat="1" applyFont="1" applyFill="1" applyAlignment="1">
      <alignment horizont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D9" sqref="D9"/>
    </sheetView>
  </sheetViews>
  <sheetFormatPr defaultColWidth="11.421875" defaultRowHeight="12.75"/>
  <cols>
    <col min="1" max="1" width="11.28125" style="0" customWidth="1"/>
    <col min="2" max="2" width="32.00390625" style="0" customWidth="1"/>
    <col min="3" max="3" width="15.57421875" style="0" customWidth="1"/>
    <col min="4" max="4" width="15.00390625" style="0" customWidth="1"/>
    <col min="5" max="5" width="14.140625" style="0" customWidth="1"/>
    <col min="6" max="6" width="9.00390625" style="0" customWidth="1"/>
  </cols>
  <sheetData>
    <row r="1" spans="1:6" ht="21.75" customHeight="1">
      <c r="A1" s="4" t="s">
        <v>1</v>
      </c>
      <c r="B1" s="5"/>
      <c r="C1" s="5"/>
      <c r="D1" s="5"/>
      <c r="E1" s="5"/>
      <c r="F1" s="5"/>
    </row>
    <row r="2" spans="1:6" ht="19.5" customHeight="1">
      <c r="A2" s="6" t="s">
        <v>14</v>
      </c>
      <c r="B2" s="7"/>
      <c r="C2" s="7"/>
      <c r="D2" s="8" t="s">
        <v>8</v>
      </c>
      <c r="E2" s="23">
        <f ca="1">TODAY()</f>
        <v>40555</v>
      </c>
      <c r="F2" s="7"/>
    </row>
    <row r="3" spans="1:6" ht="19.5" customHeight="1">
      <c r="A3" s="7"/>
      <c r="B3" s="7"/>
      <c r="C3" s="7"/>
      <c r="D3" s="9" t="s">
        <v>13</v>
      </c>
      <c r="E3" s="7"/>
      <c r="F3" s="7"/>
    </row>
    <row r="4" spans="1:6" ht="19.5" customHeight="1">
      <c r="A4" s="10" t="s">
        <v>2</v>
      </c>
      <c r="B4" s="3"/>
      <c r="C4" s="10" t="s">
        <v>5</v>
      </c>
      <c r="D4" s="1" t="s">
        <v>0</v>
      </c>
      <c r="E4" s="7"/>
      <c r="F4" s="7"/>
    </row>
    <row r="5" spans="1:6" ht="19.5" customHeight="1">
      <c r="A5" s="10" t="s">
        <v>4</v>
      </c>
      <c r="B5" s="3"/>
      <c r="C5" s="10" t="s">
        <v>10</v>
      </c>
      <c r="D5" s="1" t="s">
        <v>0</v>
      </c>
      <c r="E5" s="7"/>
      <c r="F5" s="7"/>
    </row>
    <row r="6" spans="1:6" ht="19.5" customHeight="1">
      <c r="A6" s="10" t="s">
        <v>3</v>
      </c>
      <c r="B6" s="3"/>
      <c r="C6" s="10" t="s">
        <v>6</v>
      </c>
      <c r="D6" s="2">
        <v>0</v>
      </c>
      <c r="E6" s="11" t="s">
        <v>11</v>
      </c>
      <c r="F6" s="7"/>
    </row>
    <row r="7" spans="1:6" ht="19.5" customHeight="1">
      <c r="A7" s="10"/>
      <c r="B7" s="25"/>
      <c r="C7" s="10" t="s">
        <v>22</v>
      </c>
      <c r="D7" s="7">
        <f>SUM(D6-C15)</f>
        <v>0</v>
      </c>
      <c r="E7" s="11" t="s">
        <v>11</v>
      </c>
      <c r="F7" s="7"/>
    </row>
    <row r="8" spans="1:6" ht="19.5" customHeight="1">
      <c r="A8" s="13"/>
      <c r="B8" s="13"/>
      <c r="C8" s="10" t="s">
        <v>9</v>
      </c>
      <c r="D8" s="22">
        <v>6</v>
      </c>
      <c r="E8" s="14" t="s">
        <v>12</v>
      </c>
      <c r="F8" s="5"/>
    </row>
    <row r="9" spans="1:6" ht="19.5" customHeight="1">
      <c r="A9" s="15" t="s">
        <v>15</v>
      </c>
      <c r="B9" s="10"/>
      <c r="C9" s="10"/>
      <c r="D9" s="7"/>
      <c r="E9" s="7"/>
      <c r="F9" s="7"/>
    </row>
    <row r="10" spans="1:6" ht="19.5" customHeight="1">
      <c r="A10" s="16" t="s">
        <v>7</v>
      </c>
      <c r="B10" s="7"/>
      <c r="C10" s="11" t="s">
        <v>11</v>
      </c>
      <c r="D10" s="11" t="s">
        <v>19</v>
      </c>
      <c r="E10" s="24" t="s">
        <v>20</v>
      </c>
      <c r="F10" s="7"/>
    </row>
    <row r="11" spans="1:6" ht="19.5" customHeight="1">
      <c r="A11" s="12" t="s">
        <v>16</v>
      </c>
      <c r="B11" s="7"/>
      <c r="C11" s="21">
        <v>0</v>
      </c>
      <c r="D11" s="31">
        <v>0</v>
      </c>
      <c r="E11" s="34">
        <f>SUM((C11/2)*F11)</f>
        <v>0</v>
      </c>
      <c r="F11" s="43">
        <f>D11+1</f>
        <v>1</v>
      </c>
    </row>
    <row r="12" spans="1:6" ht="19.5" customHeight="1">
      <c r="A12" s="12" t="s">
        <v>16</v>
      </c>
      <c r="B12" s="7"/>
      <c r="C12" s="21">
        <v>0</v>
      </c>
      <c r="D12" s="31">
        <v>0</v>
      </c>
      <c r="E12" s="34">
        <f>SUM((C12/2)*F12)</f>
        <v>0</v>
      </c>
      <c r="F12" s="43">
        <f>SUM(D12+1)</f>
        <v>1</v>
      </c>
    </row>
    <row r="13" spans="1:6" ht="19.5" customHeight="1">
      <c r="A13" s="12" t="s">
        <v>17</v>
      </c>
      <c r="B13" s="20"/>
      <c r="C13" s="21">
        <v>0</v>
      </c>
      <c r="D13" s="31">
        <v>0</v>
      </c>
      <c r="E13" s="34">
        <f>SUM((C13/2)*F13)</f>
        <v>0</v>
      </c>
      <c r="F13" s="43">
        <f>SUM(D13+1)</f>
        <v>1</v>
      </c>
    </row>
    <row r="14" spans="1:6" ht="19.5" customHeight="1">
      <c r="A14" s="12" t="s">
        <v>18</v>
      </c>
      <c r="B14" s="20"/>
      <c r="C14" s="21">
        <v>0</v>
      </c>
      <c r="D14" s="31">
        <v>0</v>
      </c>
      <c r="E14" s="34">
        <f>SUM((C14/2)*F14)</f>
        <v>0</v>
      </c>
      <c r="F14" s="43">
        <f>SUM(D14+1)</f>
        <v>1</v>
      </c>
    </row>
    <row r="15" spans="1:6" ht="19.5" customHeight="1">
      <c r="A15" s="12" t="s">
        <v>21</v>
      </c>
      <c r="B15" s="20"/>
      <c r="C15" s="30">
        <f>SUM(C11:C14)</f>
        <v>0</v>
      </c>
      <c r="D15" s="29"/>
      <c r="E15" s="35">
        <f>SUM(E11:E14)</f>
        <v>0</v>
      </c>
      <c r="F15" s="20"/>
    </row>
    <row r="16" spans="1:6" ht="19.5" customHeight="1">
      <c r="A16" s="12" t="s">
        <v>23</v>
      </c>
      <c r="B16" s="20"/>
      <c r="C16" s="32">
        <f>SUM(D7*15/100)</f>
        <v>0</v>
      </c>
      <c r="D16" s="28">
        <v>75</v>
      </c>
      <c r="E16" s="34">
        <f>MIN(C16:D16)</f>
        <v>0</v>
      </c>
      <c r="F16" s="27" t="s">
        <v>0</v>
      </c>
    </row>
    <row r="17" spans="1:6" ht="19.5" customHeight="1" thickBot="1">
      <c r="A17" s="5"/>
      <c r="B17" s="17" t="s">
        <v>0</v>
      </c>
      <c r="C17" s="36" t="s">
        <v>24</v>
      </c>
      <c r="D17" s="33"/>
      <c r="E17" s="38">
        <f>SUM(E15:E16)</f>
        <v>0</v>
      </c>
      <c r="F17" s="26"/>
    </row>
    <row r="18" spans="1:6" ht="19.5" customHeight="1" thickTop="1">
      <c r="A18" s="20"/>
      <c r="B18" s="18" t="s">
        <v>27</v>
      </c>
      <c r="C18" s="20"/>
      <c r="D18" s="20"/>
      <c r="E18" s="37">
        <f>SUM(E17*D8)</f>
        <v>0</v>
      </c>
      <c r="F18" s="19"/>
    </row>
    <row r="19" spans="1:6" ht="19.5" customHeight="1">
      <c r="A19" s="5"/>
      <c r="B19" s="5"/>
      <c r="C19" s="39" t="s">
        <v>25</v>
      </c>
      <c r="D19" s="40">
        <v>0.1</v>
      </c>
      <c r="E19" s="41">
        <f>SUM(E18*D19)</f>
        <v>0</v>
      </c>
      <c r="F19" s="5"/>
    </row>
    <row r="20" spans="1:6" ht="19.5" customHeight="1" thickBot="1">
      <c r="A20" s="5"/>
      <c r="B20" s="18" t="s">
        <v>26</v>
      </c>
      <c r="C20" s="20"/>
      <c r="D20" s="20"/>
      <c r="E20" s="42">
        <f>SUM(E18:E19)</f>
        <v>0</v>
      </c>
      <c r="F20" s="5"/>
    </row>
    <row r="21" spans="1:6" ht="19.5" customHeight="1" thickTop="1">
      <c r="A21" s="5"/>
      <c r="B21" s="5"/>
      <c r="C21" s="5"/>
      <c r="D21" s="5"/>
      <c r="E21" s="5"/>
      <c r="F21" s="5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 </cp:lastModifiedBy>
  <cp:lastPrinted>2008-02-27T17:08:35Z</cp:lastPrinted>
  <dcterms:created xsi:type="dcterms:W3CDTF">1999-10-14T11:56:51Z</dcterms:created>
  <dcterms:modified xsi:type="dcterms:W3CDTF">2011-01-12T13:12:22Z</dcterms:modified>
  <cp:category/>
  <cp:version/>
  <cp:contentType/>
  <cp:contentStatus/>
</cp:coreProperties>
</file>